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<sst xmlns="http://schemas.openxmlformats.org/spreadsheetml/2006/main" count="71" uniqueCount="51">
  <si>
    <t>笔试成绩</t>
  </si>
  <si>
    <t>面试成绩</t>
  </si>
  <si>
    <t>总成绩</t>
  </si>
  <si>
    <t>是否进入体检</t>
  </si>
  <si>
    <t>64.00</t>
  </si>
  <si>
    <t>王亚娇</t>
  </si>
  <si>
    <t>媒体营销</t>
  </si>
  <si>
    <t>76.50</t>
  </si>
  <si>
    <t>73.00</t>
  </si>
  <si>
    <t>66.00</t>
  </si>
  <si>
    <t>52.00</t>
  </si>
  <si>
    <t>朱理科</t>
  </si>
  <si>
    <t>黄银葵</t>
  </si>
  <si>
    <t>报考职位</t>
  </si>
  <si>
    <t>准考证号</t>
  </si>
  <si>
    <t>笔试折合成绩（50%）</t>
  </si>
  <si>
    <t>面试折合成绩（50%）</t>
  </si>
  <si>
    <t>采编人员</t>
  </si>
  <si>
    <t>名次</t>
  </si>
  <si>
    <t>姓名</t>
  </si>
  <si>
    <t>是</t>
  </si>
  <si>
    <t xml:space="preserve">河源日报社公开招聘工作人员面试成绩及综合成绩            </t>
  </si>
  <si>
    <t>邓燕琴</t>
  </si>
  <si>
    <t>林梓楷</t>
  </si>
  <si>
    <t>1512240102</t>
  </si>
  <si>
    <t>1512240104</t>
  </si>
  <si>
    <t>1512240103</t>
  </si>
  <si>
    <t>1512240101</t>
  </si>
  <si>
    <t>76.75</t>
  </si>
  <si>
    <t>63.25</t>
  </si>
  <si>
    <t>苏亮节</t>
  </si>
  <si>
    <t>骆紫萍</t>
  </si>
  <si>
    <t>何惠军</t>
  </si>
  <si>
    <t>1512240207</t>
  </si>
  <si>
    <t>1512240201</t>
  </si>
  <si>
    <t>1512240203</t>
  </si>
  <si>
    <t>1512240208</t>
  </si>
  <si>
    <t>1512240204</t>
  </si>
  <si>
    <t>1512240202</t>
  </si>
  <si>
    <t>1512240206</t>
  </si>
  <si>
    <t>1512240205</t>
  </si>
  <si>
    <t>68.00</t>
  </si>
  <si>
    <t>66.25</t>
  </si>
  <si>
    <t>63.75</t>
  </si>
  <si>
    <t>62.25</t>
  </si>
  <si>
    <t>51.75</t>
  </si>
  <si>
    <t>潘  玲</t>
  </si>
  <si>
    <t>肖  斌</t>
  </si>
  <si>
    <t>李  玲</t>
  </si>
  <si>
    <t>谢 璟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</si>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</sst>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</numFmts>
  <fonts count="26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黑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177" fontId="4" fillId="24" borderId="10" xfId="42" applyNumberFormat="1" applyFont="1" applyFill="1" applyBorder="1" applyAlignment="1">
      <alignment horizontal="center" vertical="center"/>
      <protection/>
    </xf>
    <xf numFmtId="177" fontId="7" fillId="24" borderId="10" xfId="43" applyNumberFormat="1" applyFont="1" applyFill="1" applyBorder="1" applyAlignment="1">
      <alignment horizontal="center" vertical="center"/>
      <protection/>
    </xf>
    <xf numFmtId="49" fontId="7" fillId="24" borderId="10" xfId="43" applyNumberFormat="1" applyFont="1" applyFill="1" applyBorder="1" applyAlignment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0" xfId="40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176" fontId="25" fillId="0" borderId="10" xfId="40" applyNumberFormat="1" applyFont="1" applyBorder="1" applyAlignment="1">
      <alignment horizontal="center" vertical="center"/>
      <protection/>
    </xf>
    <xf numFmtId="0" fontId="25" fillId="0" borderId="10" xfId="40" applyNumberFormat="1" applyFont="1" applyBorder="1" applyAlignment="1">
      <alignment horizontal="center" vertical="center"/>
      <protection/>
    </xf>
    <xf numFmtId="176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 2" xfId="41"/>
    <cellStyle name="常规 22" xfId="42"/>
    <cellStyle name="常规 3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9.625" style="0" customWidth="1"/>
    <col min="3" max="3" width="14.25390625" style="0" customWidth="1"/>
    <col min="5" max="5" width="18.375" style="0" customWidth="1"/>
    <col min="6" max="6" width="10.375" style="0" customWidth="1"/>
    <col min="7" max="7" width="18.00390625" style="0" customWidth="1"/>
    <col min="10" max="10" width="18.75390625" style="0" customWidth="1"/>
    <col min="11" max="12" width="9.00390625" style="0" hidden="1" customWidth="1"/>
  </cols>
  <sheetData>
    <row r="1" spans="1:12" ht="56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0" ht="31.5" customHeight="1">
      <c r="A2" s="3" t="s">
        <v>13</v>
      </c>
      <c r="B2" s="9" t="s">
        <v>19</v>
      </c>
      <c r="C2" s="4" t="s">
        <v>14</v>
      </c>
      <c r="D2" s="1" t="s">
        <v>0</v>
      </c>
      <c r="E2" s="5" t="s">
        <v>15</v>
      </c>
      <c r="F2" s="5" t="s">
        <v>1</v>
      </c>
      <c r="G2" s="5" t="s">
        <v>16</v>
      </c>
      <c r="H2" s="6" t="s">
        <v>2</v>
      </c>
      <c r="I2" s="8" t="s">
        <v>18</v>
      </c>
      <c r="J2" s="7" t="s">
        <v>3</v>
      </c>
    </row>
    <row r="3" spans="1:10" ht="30" customHeight="1">
      <c r="A3" s="10" t="s">
        <v>17</v>
      </c>
      <c r="B3" s="18" t="s">
        <v>49</v>
      </c>
      <c r="C3" s="18" t="s">
        <v>25</v>
      </c>
      <c r="D3" s="19" t="s">
        <v>7</v>
      </c>
      <c r="E3" s="13">
        <f>D3*0.5</f>
        <v>38.25</v>
      </c>
      <c r="F3" s="13">
        <v>84.8</v>
      </c>
      <c r="G3" s="13">
        <f>F3*0.5</f>
        <v>42.4</v>
      </c>
      <c r="H3" s="13">
        <f>G3+E3</f>
        <v>80.65</v>
      </c>
      <c r="I3" s="14">
        <v>1</v>
      </c>
      <c r="J3" s="10" t="s">
        <v>20</v>
      </c>
    </row>
    <row r="4" spans="1:10" ht="30" customHeight="1">
      <c r="A4" s="10" t="s">
        <v>17</v>
      </c>
      <c r="B4" s="18" t="s">
        <v>22</v>
      </c>
      <c r="C4" s="18" t="s">
        <v>24</v>
      </c>
      <c r="D4" s="19" t="s">
        <v>28</v>
      </c>
      <c r="E4" s="13">
        <f aca="true" t="shared" si="0" ref="E4:E14">D4*0.5</f>
        <v>38.375</v>
      </c>
      <c r="F4" s="13">
        <v>81.85</v>
      </c>
      <c r="G4" s="13">
        <f aca="true" t="shared" si="1" ref="G4:G14">F4*0.5</f>
        <v>40.925</v>
      </c>
      <c r="H4" s="13">
        <f>G4+E4</f>
        <v>79.3</v>
      </c>
      <c r="I4" s="14">
        <v>2</v>
      </c>
      <c r="J4" s="10" t="s">
        <v>20</v>
      </c>
    </row>
    <row r="5" spans="1:10" ht="30" customHeight="1">
      <c r="A5" s="10" t="s">
        <v>17</v>
      </c>
      <c r="B5" s="18" t="s">
        <v>5</v>
      </c>
      <c r="C5" s="18" t="s">
        <v>26</v>
      </c>
      <c r="D5" s="19" t="s">
        <v>8</v>
      </c>
      <c r="E5" s="13">
        <f t="shared" si="0"/>
        <v>36.5</v>
      </c>
      <c r="F5" s="13">
        <v>76.15</v>
      </c>
      <c r="G5" s="13">
        <f t="shared" si="1"/>
        <v>38.075</v>
      </c>
      <c r="H5" s="13">
        <f>G5+E5</f>
        <v>74.575</v>
      </c>
      <c r="I5" s="14">
        <v>3</v>
      </c>
      <c r="J5" s="10" t="s">
        <v>20</v>
      </c>
    </row>
    <row r="6" spans="1:10" ht="30" customHeight="1">
      <c r="A6" s="10" t="s">
        <v>17</v>
      </c>
      <c r="B6" s="18" t="s">
        <v>23</v>
      </c>
      <c r="C6" s="18" t="s">
        <v>27</v>
      </c>
      <c r="D6" s="19" t="s">
        <v>29</v>
      </c>
      <c r="E6" s="13">
        <f t="shared" si="0"/>
        <v>31.625</v>
      </c>
      <c r="F6" s="13">
        <v>77</v>
      </c>
      <c r="G6" s="13">
        <f t="shared" si="1"/>
        <v>38.5</v>
      </c>
      <c r="H6" s="13">
        <f>G6+E6</f>
        <v>70.125</v>
      </c>
      <c r="I6" s="14">
        <v>4</v>
      </c>
      <c r="J6" s="10" t="s">
        <v>20</v>
      </c>
    </row>
    <row r="7" spans="1:10" ht="30" customHeight="1">
      <c r="A7" s="11" t="s">
        <v>6</v>
      </c>
      <c r="B7" s="18" t="s">
        <v>31</v>
      </c>
      <c r="C7" s="18" t="s">
        <v>35</v>
      </c>
      <c r="D7" s="19" t="s">
        <v>9</v>
      </c>
      <c r="E7" s="13">
        <f t="shared" si="0"/>
        <v>33</v>
      </c>
      <c r="F7" s="12">
        <v>79.8</v>
      </c>
      <c r="G7" s="13">
        <f t="shared" si="1"/>
        <v>39.9</v>
      </c>
      <c r="H7" s="13">
        <f>E7+G7</f>
        <v>72.9</v>
      </c>
      <c r="I7" s="14">
        <v>1</v>
      </c>
      <c r="J7" s="10" t="s">
        <v>20</v>
      </c>
    </row>
    <row r="8" spans="1:10" ht="30" customHeight="1">
      <c r="A8" s="11" t="s">
        <v>6</v>
      </c>
      <c r="B8" s="18" t="s">
        <v>30</v>
      </c>
      <c r="C8" s="18" t="s">
        <v>34</v>
      </c>
      <c r="D8" s="19" t="s">
        <v>42</v>
      </c>
      <c r="E8" s="13">
        <f t="shared" si="0"/>
        <v>33.125</v>
      </c>
      <c r="F8" s="12">
        <v>78.9</v>
      </c>
      <c r="G8" s="13">
        <f t="shared" si="1"/>
        <v>39.45</v>
      </c>
      <c r="H8" s="13">
        <f>E8+G8</f>
        <v>72.575</v>
      </c>
      <c r="I8" s="14">
        <v>2</v>
      </c>
      <c r="J8" s="10" t="s">
        <v>20</v>
      </c>
    </row>
    <row r="9" spans="1:10" ht="30" customHeight="1">
      <c r="A9" s="11" t="s">
        <v>6</v>
      </c>
      <c r="B9" s="18" t="s">
        <v>48</v>
      </c>
      <c r="C9" s="18" t="s">
        <v>33</v>
      </c>
      <c r="D9" s="19" t="s">
        <v>41</v>
      </c>
      <c r="E9" s="13">
        <f t="shared" si="0"/>
        <v>34</v>
      </c>
      <c r="F9" s="12">
        <v>77.15</v>
      </c>
      <c r="G9" s="13">
        <f t="shared" si="1"/>
        <v>38.575</v>
      </c>
      <c r="H9" s="13">
        <f>E9+G9</f>
        <v>72.575</v>
      </c>
      <c r="I9" s="14">
        <v>3</v>
      </c>
      <c r="J9" s="10" t="s">
        <v>20</v>
      </c>
    </row>
    <row r="10" spans="1:11" ht="30" customHeight="1">
      <c r="A10" s="11" t="s">
        <v>6</v>
      </c>
      <c r="B10" s="18" t="s">
        <v>12</v>
      </c>
      <c r="C10" s="18" t="s">
        <v>36</v>
      </c>
      <c r="D10" s="19" t="s">
        <v>4</v>
      </c>
      <c r="E10" s="13">
        <f t="shared" si="0"/>
        <v>32</v>
      </c>
      <c r="F10" s="12">
        <v>75.55</v>
      </c>
      <c r="G10" s="13">
        <f t="shared" si="1"/>
        <v>37.775</v>
      </c>
      <c r="H10" s="13">
        <f>E10+G10</f>
        <v>69.775</v>
      </c>
      <c r="I10" s="14">
        <v>4</v>
      </c>
      <c r="J10" s="10" t="s">
        <v>20</v>
      </c>
      <c r="K10" s="2"/>
    </row>
    <row r="11" spans="1:11" ht="30" customHeight="1">
      <c r="A11" s="11" t="s">
        <v>6</v>
      </c>
      <c r="B11" s="18" t="s">
        <v>11</v>
      </c>
      <c r="C11" s="18" t="s">
        <v>38</v>
      </c>
      <c r="D11" s="19" t="s">
        <v>44</v>
      </c>
      <c r="E11" s="13">
        <f t="shared" si="0"/>
        <v>31.125</v>
      </c>
      <c r="F11" s="12">
        <v>77.15</v>
      </c>
      <c r="G11" s="13">
        <f t="shared" si="1"/>
        <v>38.575</v>
      </c>
      <c r="H11" s="13">
        <f>E11+G11</f>
        <v>69.7</v>
      </c>
      <c r="I11" s="16">
        <v>5</v>
      </c>
      <c r="J11" s="10" t="s">
        <v>20</v>
      </c>
      <c r="K11" s="2"/>
    </row>
    <row r="12" spans="1:11" ht="30" customHeight="1">
      <c r="A12" s="11" t="s">
        <v>6</v>
      </c>
      <c r="B12" s="18" t="s">
        <v>46</v>
      </c>
      <c r="C12" s="18" t="s">
        <v>37</v>
      </c>
      <c r="D12" s="19" t="s">
        <v>43</v>
      </c>
      <c r="E12" s="13">
        <f t="shared" si="0"/>
        <v>31.875</v>
      </c>
      <c r="F12" s="12">
        <v>74.2</v>
      </c>
      <c r="G12" s="13">
        <f t="shared" si="1"/>
        <v>37.1</v>
      </c>
      <c r="H12" s="13">
        <f>E12+G12</f>
        <v>68.975</v>
      </c>
      <c r="I12" s="16">
        <v>6</v>
      </c>
      <c r="J12" s="15" t="s">
        <v>50</v>
      </c>
      <c r="K12" s="2"/>
    </row>
    <row r="13" spans="1:11" ht="30" customHeight="1">
      <c r="A13" s="11" t="s">
        <v>6</v>
      </c>
      <c r="B13" s="18" t="s">
        <v>32</v>
      </c>
      <c r="C13" s="18" t="s">
        <v>39</v>
      </c>
      <c r="D13" s="19" t="s">
        <v>10</v>
      </c>
      <c r="E13" s="13">
        <f t="shared" si="0"/>
        <v>26</v>
      </c>
      <c r="F13" s="12">
        <v>80.3</v>
      </c>
      <c r="G13" s="13">
        <f t="shared" si="1"/>
        <v>40.15</v>
      </c>
      <c r="H13" s="13">
        <f>E13+G13</f>
        <v>66.15</v>
      </c>
      <c r="I13" s="16">
        <v>7</v>
      </c>
      <c r="J13" s="15" t="s">
        <v>50</v>
      </c>
      <c r="K13" s="2"/>
    </row>
    <row r="14" spans="1:11" ht="30" customHeight="1">
      <c r="A14" s="11" t="s">
        <v>6</v>
      </c>
      <c r="B14" s="18" t="s">
        <v>47</v>
      </c>
      <c r="C14" s="18" t="s">
        <v>40</v>
      </c>
      <c r="D14" s="19" t="s">
        <v>45</v>
      </c>
      <c r="E14" s="13">
        <f t="shared" si="0"/>
        <v>25.875</v>
      </c>
      <c r="F14" s="12">
        <v>77.2</v>
      </c>
      <c r="G14" s="13">
        <f t="shared" si="1"/>
        <v>38.6</v>
      </c>
      <c r="H14" s="13">
        <f>E14+G14</f>
        <v>64.475</v>
      </c>
      <c r="I14" s="16">
        <v>8</v>
      </c>
      <c r="J14" s="15" t="s">
        <v>50</v>
      </c>
      <c r="K14" s="2"/>
    </row>
    <row r="15" ht="37.5" customHeight="1"/>
    <row r="16" ht="36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huang</cp:lastModifiedBy>
  <cp:lastPrinted>2016-01-13T09:18:07Z</cp:lastPrinted>
  <dcterms:created xsi:type="dcterms:W3CDTF">2014-10-21T09:26:48Z</dcterms:created>
  <dcterms:modified xsi:type="dcterms:W3CDTF">2016-01-13T09:23:34Z</dcterms:modified>
  <cp:category/>
  <cp:version/>
  <cp:contentType/>
  <cp:contentStatus/>
</cp:coreProperties>
</file>